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Marketing\WebContent\20231117\"/>
    </mc:Choice>
  </mc:AlternateContent>
  <xr:revisionPtr revIDLastSave="0" documentId="13_ncr:1_{26764F6B-C26B-49A5-A348-A74262FB4F75}" xr6:coauthVersionLast="47" xr6:coauthVersionMax="47" xr10:uidLastSave="{00000000-0000-0000-0000-000000000000}"/>
  <bookViews>
    <workbookView xWindow="-110" yWindow="-110" windowWidth="19420" windowHeight="11620" xr2:uid="{F4AF5AC2-664C-4639-8EFA-C4968F5B714A}"/>
  </bookViews>
  <sheets>
    <sheet name="見積依頼書" sheetId="1" r:id="rId1"/>
  </sheets>
  <definedNames>
    <definedName name="Fab">見積依頼書!$J$3:$J$5</definedName>
    <definedName name="IMAC">見積依頼書!$I$3:$I$5</definedName>
    <definedName name="Others">見積依頼書!$K$3:$K$5</definedName>
    <definedName name="ProteinA">見積依頼書!$G$3:$G$5</definedName>
    <definedName name="ProteinG">見積依頼書!$H$3:$H$5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15" i="1"/>
</calcChain>
</file>

<file path=xl/sharedStrings.xml><?xml version="1.0" encoding="utf-8"?>
<sst xmlns="http://schemas.openxmlformats.org/spreadsheetml/2006/main" count="66" uniqueCount="51">
  <si>
    <t>分子量（kDa)</t>
    <rPh sb="0" eb="3">
      <t>ブンシリョウ</t>
    </rPh>
    <phoneticPr fontId="1"/>
  </si>
  <si>
    <t>【タンパク質発現作業内容】</t>
    <rPh sb="5" eb="6">
      <t>シツ</t>
    </rPh>
    <rPh sb="6" eb="8">
      <t>ハツゲン</t>
    </rPh>
    <rPh sb="8" eb="10">
      <t>サギョウ</t>
    </rPh>
    <rPh sb="10" eb="12">
      <t>ナイヨウ</t>
    </rPh>
    <phoneticPr fontId="1"/>
  </si>
  <si>
    <t>【発現遺伝子情報】</t>
    <rPh sb="1" eb="3">
      <t>ハツゲン</t>
    </rPh>
    <rPh sb="3" eb="6">
      <t>イデンシ</t>
    </rPh>
    <rPh sb="6" eb="8">
      <t>ジョウホウ</t>
    </rPh>
    <phoneticPr fontId="1"/>
  </si>
  <si>
    <t>QC</t>
    <phoneticPr fontId="1"/>
  </si>
  <si>
    <t>発現ベクター名</t>
    <rPh sb="6" eb="7">
      <t>メイ</t>
    </rPh>
    <phoneticPr fontId="1"/>
  </si>
  <si>
    <t>その他</t>
    <rPh sb="2" eb="3">
      <t>タ</t>
    </rPh>
    <phoneticPr fontId="1"/>
  </si>
  <si>
    <t>遺伝子配列</t>
    <rPh sb="0" eb="5">
      <t>イデンシハイレツ</t>
    </rPh>
    <phoneticPr fontId="1"/>
  </si>
  <si>
    <t>発現タンパク質</t>
    <phoneticPr fontId="1"/>
  </si>
  <si>
    <t>ProteinA</t>
    <phoneticPr fontId="1"/>
  </si>
  <si>
    <t>ProteinG</t>
    <phoneticPr fontId="1"/>
  </si>
  <si>
    <t>IMAC</t>
    <phoneticPr fontId="1"/>
  </si>
  <si>
    <t>Fab</t>
    <phoneticPr fontId="1"/>
  </si>
  <si>
    <t>Others</t>
    <phoneticPr fontId="1"/>
  </si>
  <si>
    <t>HiTrap TALON</t>
  </si>
  <si>
    <t>HisTrap HP</t>
  </si>
  <si>
    <t>Ni-NTA Agarose</t>
  </si>
  <si>
    <t>HiTrap MabSelect Prism A</t>
  </si>
  <si>
    <t>HiTrap Protein A HP</t>
  </si>
  <si>
    <t>Amsphere A3 resin</t>
  </si>
  <si>
    <t>HiTrap LambdaFabSelect</t>
  </si>
  <si>
    <t>HiTrap Kappa Select</t>
  </si>
  <si>
    <t>TOYOPEARL® AF-rProtein L-650F</t>
  </si>
  <si>
    <t>Pierce Anti-FLAG resin</t>
  </si>
  <si>
    <t>希望純度（％）</t>
    <rPh sb="0" eb="2">
      <t>キボウ</t>
    </rPh>
    <rPh sb="2" eb="4">
      <t>ジュンド</t>
    </rPh>
    <phoneticPr fontId="1"/>
  </si>
  <si>
    <t>培養スケール（mL)</t>
    <rPh sb="0" eb="2">
      <t>バイヨウ</t>
    </rPh>
    <phoneticPr fontId="1"/>
  </si>
  <si>
    <t>精製Tag</t>
    <rPh sb="0" eb="2">
      <t>セイセイ</t>
    </rPh>
    <phoneticPr fontId="1"/>
  </si>
  <si>
    <t>タンパク発現ご依頼フォーム</t>
    <rPh sb="4" eb="6">
      <t>ハツゲン</t>
    </rPh>
    <rPh sb="7" eb="9">
      <t>イライ</t>
    </rPh>
    <phoneticPr fontId="1"/>
  </si>
  <si>
    <t>ご依頼日</t>
    <rPh sb="1" eb="3">
      <t>イライ</t>
    </rPh>
    <rPh sb="3" eb="4">
      <t>ビ</t>
    </rPh>
    <phoneticPr fontId="1"/>
  </si>
  <si>
    <t>お名前</t>
    <rPh sb="1" eb="3">
      <t>ナマエ</t>
    </rPh>
    <phoneticPr fontId="1"/>
  </si>
  <si>
    <t>ご所属</t>
    <rPh sb="1" eb="3">
      <t>ショゾク</t>
    </rPh>
    <phoneticPr fontId="1"/>
  </si>
  <si>
    <t>遺伝子名</t>
    <rPh sb="0" eb="4">
      <t>イデンシメイ</t>
    </rPh>
    <phoneticPr fontId="1"/>
  </si>
  <si>
    <t>メールアドレス</t>
    <phoneticPr fontId="1"/>
  </si>
  <si>
    <t>ご選択ください</t>
  </si>
  <si>
    <t>ご希望がある場合は入力</t>
    <rPh sb="1" eb="3">
      <t>キボウ</t>
    </rPh>
    <rPh sb="6" eb="8">
      <t>バアイ</t>
    </rPh>
    <rPh sb="9" eb="11">
      <t>ニュウリョク</t>
    </rPh>
    <phoneticPr fontId="1"/>
  </si>
  <si>
    <t>Buffer交換</t>
    <rPh sb="6" eb="8">
      <t>コウカン</t>
    </rPh>
    <phoneticPr fontId="1"/>
  </si>
  <si>
    <t>ご指定がある場合は入力</t>
    <rPh sb="1" eb="3">
      <t>シテイ</t>
    </rPh>
    <rPh sb="6" eb="8">
      <t>バアイ</t>
    </rPh>
    <rPh sb="9" eb="11">
      <t>ニュウリョク</t>
    </rPh>
    <phoneticPr fontId="1"/>
  </si>
  <si>
    <t>タンパク発現のご依頼内容は以下フォームへご記入願います</t>
    <rPh sb="4" eb="6">
      <t>ハツゲン</t>
    </rPh>
    <rPh sb="8" eb="10">
      <t>イライ</t>
    </rPh>
    <rPh sb="10" eb="12">
      <t>ナイヨウ</t>
    </rPh>
    <rPh sb="13" eb="15">
      <t>イカ</t>
    </rPh>
    <rPh sb="21" eb="23">
      <t>キニュウ</t>
    </rPh>
    <rPh sb="23" eb="24">
      <t>ネガ</t>
    </rPh>
    <phoneticPr fontId="1"/>
  </si>
  <si>
    <t>人工遺伝子合成部</t>
    <rPh sb="0" eb="7">
      <t>ジンコウイデンシゴウセイ</t>
    </rPh>
    <rPh sb="7" eb="8">
      <t>ブ</t>
    </rPh>
    <phoneticPr fontId="1"/>
  </si>
  <si>
    <t>ユーロフィンジェノミクス株式会社</t>
    <rPh sb="12" eb="16">
      <t>カブシキガイシャ</t>
    </rPh>
    <phoneticPr fontId="1"/>
  </si>
  <si>
    <t>mg/mL</t>
    <phoneticPr fontId="1"/>
  </si>
  <si>
    <t>%</t>
    <phoneticPr fontId="1"/>
  </si>
  <si>
    <t>基本QC：</t>
    <rPh sb="0" eb="2">
      <t>キホン</t>
    </rPh>
    <phoneticPr fontId="1"/>
  </si>
  <si>
    <t>追加オプション1：</t>
    <rPh sb="0" eb="2">
      <t>ツイカ</t>
    </rPh>
    <phoneticPr fontId="1"/>
  </si>
  <si>
    <t>追加オプション2：</t>
    <rPh sb="0" eb="2">
      <t>ツイカ</t>
    </rPh>
    <phoneticPr fontId="1"/>
  </si>
  <si>
    <t>ご希望がある場合は選択</t>
    <rPh sb="1" eb="3">
      <t>キボウ</t>
    </rPh>
    <rPh sb="6" eb="8">
      <t>バアイ</t>
    </rPh>
    <rPh sb="9" eb="11">
      <t>センタク</t>
    </rPh>
    <phoneticPr fontId="1"/>
  </si>
  <si>
    <t>*選択必須</t>
    <rPh sb="1" eb="3">
      <t>センタク</t>
    </rPh>
    <rPh sb="3" eb="5">
      <t>ヒッス</t>
    </rPh>
    <phoneticPr fontId="1"/>
  </si>
  <si>
    <t>*入力必須</t>
    <rPh sb="1" eb="3">
      <t>ニュウリョク</t>
    </rPh>
    <rPh sb="3" eb="5">
      <t>ヒッス</t>
    </rPh>
    <phoneticPr fontId="1"/>
  </si>
  <si>
    <t>希望カラム</t>
    <rPh sb="0" eb="2">
      <t>キボウ</t>
    </rPh>
    <phoneticPr fontId="1"/>
  </si>
  <si>
    <t>希望最終濃度（mg/mL）</t>
    <rPh sb="0" eb="2">
      <t>キボウ</t>
    </rPh>
    <rPh sb="2" eb="4">
      <t>サイシュウ</t>
    </rPh>
    <rPh sb="4" eb="6">
      <t>ノウド</t>
    </rPh>
    <rPh sb="6" eb="8">
      <t>シュウノウド</t>
    </rPh>
    <phoneticPr fontId="1"/>
  </si>
  <si>
    <t>発現細胞（293 or CHO）</t>
    <rPh sb="0" eb="2">
      <t>ハツゲン</t>
    </rPh>
    <rPh sb="2" eb="4">
      <t>サイボウ</t>
    </rPh>
    <phoneticPr fontId="1"/>
  </si>
  <si>
    <t>ご選択ください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</si>
</sst>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1" xfId="0" applyFont="1" applyFill="1" applyBorder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2" fillId="0" borderId="23" xfId="0" applyFont="1" applyFill="1" applyBorder="1">
      <alignment vertical="center"/>
    </xf>
    <xf numFmtId="0" fontId="5" fillId="0" borderId="24" xfId="0" applyFont="1" applyFill="1" applyBorder="1" applyAlignment="1">
      <alignment horizontal="right" vertical="center"/>
    </xf>
    <xf numFmtId="0" fontId="2" fillId="0" borderId="25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2" borderId="2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7BBE3-0645-48EB-A75E-F1376BF556F0}">
  <dimension ref="A1:K34"/>
  <sheetViews>
    <sheetView tabSelected="1" topLeftCell="A20" workbookViewId="0">
      <selection activeCell="C23" sqref="C23"/>
    </sheetView>
  </sheetViews>
  <sheetFormatPr defaultRowHeight="18" x14ac:dyDescent="0.55000000000000004"/>
  <cols>
    <col min="1" max="1" width="25.25" style="16" customWidth="1"/>
    <col min="2" max="2" width="15.58203125" customWidth="1"/>
    <col min="3" max="3" width="27.33203125" customWidth="1"/>
    <col min="4" max="4" width="18.25" customWidth="1"/>
    <col min="7" max="11" width="9" hidden="1" customWidth="1"/>
  </cols>
  <sheetData>
    <row r="1" spans="1:11" x14ac:dyDescent="0.55000000000000004">
      <c r="A1" s="5"/>
      <c r="B1" s="4"/>
      <c r="C1" s="4"/>
      <c r="D1" s="5" t="s">
        <v>38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x14ac:dyDescent="0.55000000000000004">
      <c r="A2" s="5"/>
      <c r="B2" s="4"/>
      <c r="C2" s="4"/>
      <c r="D2" s="5" t="s">
        <v>37</v>
      </c>
    </row>
    <row r="3" spans="1:11" ht="26.5" x14ac:dyDescent="0.55000000000000004">
      <c r="A3" s="40" t="s">
        <v>26</v>
      </c>
      <c r="B3" s="40"/>
      <c r="C3" s="40"/>
      <c r="D3" s="5"/>
      <c r="G3" t="s">
        <v>16</v>
      </c>
      <c r="I3" t="s">
        <v>13</v>
      </c>
      <c r="J3" t="s">
        <v>19</v>
      </c>
      <c r="K3" t="s">
        <v>22</v>
      </c>
    </row>
    <row r="4" spans="1:11" ht="26.5" x14ac:dyDescent="0.55000000000000004">
      <c r="A4" s="13"/>
      <c r="B4" s="6"/>
      <c r="C4" s="6"/>
      <c r="D4" s="5"/>
      <c r="G4" t="s">
        <v>17</v>
      </c>
      <c r="I4" t="s">
        <v>14</v>
      </c>
      <c r="J4" t="s">
        <v>20</v>
      </c>
    </row>
    <row r="5" spans="1:11" ht="26.5" x14ac:dyDescent="0.55000000000000004">
      <c r="A5" s="7" t="s">
        <v>36</v>
      </c>
      <c r="B5" s="6"/>
      <c r="C5" s="6"/>
      <c r="D5" s="5"/>
      <c r="G5" t="s">
        <v>18</v>
      </c>
      <c r="I5" t="s">
        <v>15</v>
      </c>
      <c r="J5" t="s">
        <v>21</v>
      </c>
    </row>
    <row r="6" spans="1:11" ht="20" x14ac:dyDescent="0.55000000000000004">
      <c r="A6" s="14"/>
    </row>
    <row r="7" spans="1:11" x14ac:dyDescent="0.55000000000000004">
      <c r="A7" s="15" t="s">
        <v>27</v>
      </c>
      <c r="B7" s="33"/>
      <c r="C7" s="33"/>
    </row>
    <row r="8" spans="1:11" x14ac:dyDescent="0.55000000000000004">
      <c r="A8" s="15" t="s">
        <v>28</v>
      </c>
      <c r="B8" s="47"/>
      <c r="C8" s="48"/>
    </row>
    <row r="9" spans="1:11" x14ac:dyDescent="0.55000000000000004">
      <c r="A9" s="15" t="s">
        <v>29</v>
      </c>
      <c r="B9" s="47"/>
      <c r="C9" s="48"/>
    </row>
    <row r="10" spans="1:11" x14ac:dyDescent="0.55000000000000004">
      <c r="A10" s="15" t="s">
        <v>31</v>
      </c>
      <c r="B10" s="33"/>
      <c r="C10" s="33"/>
    </row>
    <row r="12" spans="1:11" ht="18.5" thickBot="1" x14ac:dyDescent="0.6">
      <c r="A12" s="16" t="s">
        <v>1</v>
      </c>
    </row>
    <row r="13" spans="1:11" s="1" customFormat="1" x14ac:dyDescent="0.55000000000000004">
      <c r="A13" s="17" t="s">
        <v>49</v>
      </c>
      <c r="B13" s="34" t="s">
        <v>32</v>
      </c>
      <c r="C13" s="35"/>
      <c r="D13" s="11" t="s">
        <v>45</v>
      </c>
    </row>
    <row r="14" spans="1:11" s="1" customFormat="1" x14ac:dyDescent="0.55000000000000004">
      <c r="A14" s="45" t="s">
        <v>24</v>
      </c>
      <c r="B14" s="41" t="s">
        <v>50</v>
      </c>
      <c r="C14" s="42"/>
      <c r="D14" s="11" t="s">
        <v>45</v>
      </c>
    </row>
    <row r="15" spans="1:11" s="1" customFormat="1" x14ac:dyDescent="0.55000000000000004">
      <c r="A15" s="46"/>
      <c r="B15" s="9" t="str">
        <f>IF(B14="大量培養の場合は下欄に希望スケールを入力","ご希望スケール：","")</f>
        <v/>
      </c>
      <c r="C15" s="10"/>
      <c r="D15" s="11" t="s">
        <v>33</v>
      </c>
    </row>
    <row r="16" spans="1:11" s="1" customFormat="1" x14ac:dyDescent="0.55000000000000004">
      <c r="A16" s="18" t="s">
        <v>25</v>
      </c>
      <c r="B16" s="36"/>
      <c r="C16" s="37"/>
      <c r="D16" s="11" t="s">
        <v>46</v>
      </c>
    </row>
    <row r="17" spans="1:4" s="1" customFormat="1" x14ac:dyDescent="0.55000000000000004">
      <c r="A17" s="18" t="s">
        <v>47</v>
      </c>
      <c r="B17" s="36"/>
      <c r="C17" s="37"/>
      <c r="D17" s="11" t="s">
        <v>33</v>
      </c>
    </row>
    <row r="18" spans="1:4" s="1" customFormat="1" x14ac:dyDescent="0.55000000000000004">
      <c r="A18" s="45" t="s">
        <v>34</v>
      </c>
      <c r="B18" s="41" t="s">
        <v>32</v>
      </c>
      <c r="C18" s="42"/>
      <c r="D18" s="11" t="s">
        <v>45</v>
      </c>
    </row>
    <row r="19" spans="1:4" s="1" customFormat="1" x14ac:dyDescent="0.55000000000000004">
      <c r="A19" s="46"/>
      <c r="B19" s="9" t="str">
        <f>IF(B18="必要","Buffer名：","")</f>
        <v/>
      </c>
      <c r="C19" s="10"/>
      <c r="D19" s="11" t="s">
        <v>35</v>
      </c>
    </row>
    <row r="20" spans="1:4" s="1" customFormat="1" x14ac:dyDescent="0.55000000000000004">
      <c r="A20" s="18" t="s">
        <v>48</v>
      </c>
      <c r="B20" s="43" t="s">
        <v>39</v>
      </c>
      <c r="C20" s="44"/>
      <c r="D20" s="11" t="s">
        <v>35</v>
      </c>
    </row>
    <row r="21" spans="1:4" s="1" customFormat="1" x14ac:dyDescent="0.55000000000000004">
      <c r="A21" s="18" t="s">
        <v>23</v>
      </c>
      <c r="B21" s="43" t="s">
        <v>40</v>
      </c>
      <c r="C21" s="44"/>
      <c r="D21" s="11" t="s">
        <v>35</v>
      </c>
    </row>
    <row r="22" spans="1:4" s="1" customFormat="1" x14ac:dyDescent="0.55000000000000004">
      <c r="A22" s="45" t="s">
        <v>3</v>
      </c>
      <c r="B22" s="25" t="s">
        <v>41</v>
      </c>
      <c r="C22" s="24" t="s">
        <v>50</v>
      </c>
      <c r="D22" s="11" t="s">
        <v>45</v>
      </c>
    </row>
    <row r="23" spans="1:4" s="1" customFormat="1" x14ac:dyDescent="0.55000000000000004">
      <c r="A23" s="49"/>
      <c r="B23" s="29" t="s">
        <v>42</v>
      </c>
      <c r="C23" s="30"/>
      <c r="D23" s="11" t="s">
        <v>44</v>
      </c>
    </row>
    <row r="24" spans="1:4" s="1" customFormat="1" x14ac:dyDescent="0.55000000000000004">
      <c r="A24" s="46"/>
      <c r="B24" s="27" t="s">
        <v>43</v>
      </c>
      <c r="C24" s="28"/>
      <c r="D24" s="11" t="s">
        <v>44</v>
      </c>
    </row>
    <row r="25" spans="1:4" s="1" customFormat="1" ht="49.5" customHeight="1" thickBot="1" x14ac:dyDescent="0.6">
      <c r="A25" s="19" t="s">
        <v>5</v>
      </c>
      <c r="B25" s="31"/>
      <c r="C25" s="32"/>
      <c r="D25" s="11"/>
    </row>
    <row r="26" spans="1:4" s="1" customFormat="1" x14ac:dyDescent="0.55000000000000004">
      <c r="A26" s="20"/>
      <c r="B26" s="2"/>
      <c r="D26" s="11"/>
    </row>
    <row r="27" spans="1:4" s="1" customFormat="1" ht="18.5" thickBot="1" x14ac:dyDescent="0.6">
      <c r="A27" s="26" t="s">
        <v>2</v>
      </c>
      <c r="B27" s="2"/>
      <c r="C27" s="8"/>
      <c r="D27" s="11"/>
    </row>
    <row r="28" spans="1:4" s="1" customFormat="1" x14ac:dyDescent="0.55000000000000004">
      <c r="A28" s="17" t="s">
        <v>30</v>
      </c>
      <c r="B28" s="34"/>
      <c r="C28" s="35"/>
      <c r="D28" s="11" t="s">
        <v>46</v>
      </c>
    </row>
    <row r="29" spans="1:4" s="1" customFormat="1" x14ac:dyDescent="0.55000000000000004">
      <c r="A29" s="21" t="s">
        <v>4</v>
      </c>
      <c r="B29" s="36"/>
      <c r="C29" s="37"/>
      <c r="D29" s="11" t="s">
        <v>46</v>
      </c>
    </row>
    <row r="30" spans="1:4" s="1" customFormat="1" x14ac:dyDescent="0.55000000000000004">
      <c r="A30" s="21" t="s">
        <v>7</v>
      </c>
      <c r="B30" s="36"/>
      <c r="C30" s="37"/>
      <c r="D30" s="11" t="s">
        <v>46</v>
      </c>
    </row>
    <row r="31" spans="1:4" x14ac:dyDescent="0.55000000000000004">
      <c r="A31" s="18" t="s">
        <v>0</v>
      </c>
      <c r="B31" s="36"/>
      <c r="C31" s="37"/>
      <c r="D31" s="11" t="s">
        <v>46</v>
      </c>
    </row>
    <row r="32" spans="1:4" x14ac:dyDescent="0.55000000000000004">
      <c r="A32" s="22" t="s">
        <v>6</v>
      </c>
      <c r="B32" s="38"/>
      <c r="C32" s="39"/>
      <c r="D32" s="11" t="s">
        <v>46</v>
      </c>
    </row>
    <row r="33" spans="1:4" ht="44.25" customHeight="1" thickBot="1" x14ac:dyDescent="0.6">
      <c r="A33" s="19" t="s">
        <v>5</v>
      </c>
      <c r="B33" s="31"/>
      <c r="C33" s="32"/>
      <c r="D33" s="12"/>
    </row>
    <row r="34" spans="1:4" ht="18.75" customHeight="1" x14ac:dyDescent="0.55000000000000004">
      <c r="A34" s="23"/>
      <c r="B34" s="3"/>
    </row>
  </sheetData>
  <mergeCells count="22">
    <mergeCell ref="A3:C3"/>
    <mergeCell ref="B13:C13"/>
    <mergeCell ref="B18:C18"/>
    <mergeCell ref="B25:C25"/>
    <mergeCell ref="B20:C20"/>
    <mergeCell ref="B21:C21"/>
    <mergeCell ref="B14:C14"/>
    <mergeCell ref="A14:A15"/>
    <mergeCell ref="B16:C16"/>
    <mergeCell ref="B17:C17"/>
    <mergeCell ref="B8:C8"/>
    <mergeCell ref="B9:C9"/>
    <mergeCell ref="A18:A19"/>
    <mergeCell ref="A22:A24"/>
    <mergeCell ref="B33:C33"/>
    <mergeCell ref="B7:C7"/>
    <mergeCell ref="B10:C10"/>
    <mergeCell ref="B28:C28"/>
    <mergeCell ref="B29:C29"/>
    <mergeCell ref="B30:C30"/>
    <mergeCell ref="B31:C31"/>
    <mergeCell ref="B32:C32"/>
  </mergeCells>
  <phoneticPr fontId="1"/>
  <dataValidations count="5">
    <dataValidation type="list" allowBlank="1" showInputMessage="1" showErrorMessage="1" sqref="B14:C14" xr:uid="{50CFDBFE-54B7-4019-90D8-E82173C7F7D0}">
      <formula1>"ご選択ください,5mL,30mL,大量培養の場合は下欄に希望スケールを入力"</formula1>
    </dataValidation>
    <dataValidation type="list" allowBlank="1" showInputMessage="1" showErrorMessage="1" sqref="B13:C13" xr:uid="{0B842889-FD0D-4526-8564-CD657A408907}">
      <formula1>"ご選択ください,HEK293,CHO"</formula1>
    </dataValidation>
    <dataValidation type="list" allowBlank="1" showInputMessage="1" showErrorMessage="1" sqref="B18" xr:uid="{496D7670-C8BA-4A63-9AE5-1D3A79B3E4F2}">
      <formula1>"ご選択ください,必要,不要"</formula1>
    </dataValidation>
    <dataValidation type="list" allowBlank="1" showInputMessage="1" showErrorMessage="1" sqref="C22" xr:uid="{E3EE4892-4D3E-4CA0-8105-85F3CF080C53}">
      <formula1>"ご選択ください,A280&amp;SDS, A280&amp;CE-SDS"</formula1>
    </dataValidation>
    <dataValidation type="list" allowBlank="1" showInputMessage="1" showErrorMessage="1" sqref="C24 C23" xr:uid="{158B263E-F808-4855-A2DB-74EF7B2659D5}">
      <formula1>"ご選択ください,SEC-HPLC,Intact mass analysis,Binding characterization by SPR,Epitope binning by SPR,N-glycan profiling by LC-MS,Peptide mapping analysis,Charge heterogeneity analysis,Cell binding by flow cytometry"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見積依頼書</vt:lpstr>
      <vt:lpstr>Fab</vt:lpstr>
      <vt:lpstr>IMAC</vt:lpstr>
      <vt:lpstr>Others</vt:lpstr>
      <vt:lpstr>ProteinA</vt:lpstr>
      <vt:lpstr>ProteinG</vt:lpstr>
    </vt:vector>
  </TitlesOfParts>
  <Company>Eurofins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 Sasaki</dc:creator>
  <cp:lastModifiedBy>Hiroshi Kamijo</cp:lastModifiedBy>
  <dcterms:created xsi:type="dcterms:W3CDTF">2023-05-14T16:41:01Z</dcterms:created>
  <dcterms:modified xsi:type="dcterms:W3CDTF">2023-11-24T00:20:49Z</dcterms:modified>
</cp:coreProperties>
</file>